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<sst xmlns="http://schemas.openxmlformats.org/spreadsheetml/2006/main" count="454" uniqueCount="301">
  <si>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</si>
  <si>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</si>
  <si>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</si>
  <si>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</si>
  <si>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</si>
  <si>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</si>
  <si>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</si>
  <si>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</si>
  <si>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</si>
  <si>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</si>
  <si>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</si>
  <si>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</si>
  <si>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</si>
  <si>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</si>
  <si>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</si>
  <si>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</si>
  <si>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</si>
  <si>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</si>
  <si>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</si>
  <si>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</si>
  <si>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</si>
  <si>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</si>
  <si>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</si>
  <si>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</si>
  <si>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</si>
  <si>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</si>
  <si>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</si>
  <si>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</si>
  <si>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</si>
  <si>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</si>
  <si>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</si>
  <si>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</si>
  <si>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</si>
  <si>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</si>
  <si>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</si>
  <si>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</si>
  <si>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</si>
  <si>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</si>
  <si>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</si>
  <si>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</si>
  <si>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</si>
  <si>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</si>
  <si>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</si>
  <si>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</si>
  <si>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</si>
  <si>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</si>
  <si>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</si>
  <si>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</si>
  <si>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</si>
  <si>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</si>
  <si>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</si>
  <si>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</si>
  <si>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</si>
  <si>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</si>
  <si>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</si>
  <si>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</si>
  <si>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</si>
  <si>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</si>
  <si>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</si>
  <si>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</si>
  <si>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</si>
  <si>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</si>
  <si>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</si>
  <si>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</si>
  <si>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</si>
  <si>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</si>
  <si>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</si>
  <si>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</si>
  <si>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</si>
  <si>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</si>
  <si>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</si>
  <si>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</si>
  <si>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</si>
  <si>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</si>
  <si>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</si>
  <si>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</si>
  <si>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</si>
  <si>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</si>
  <si>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</si>
  <si>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</si>
  <si>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</si>
  <si>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</si>
  <si>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</si>
  <si>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</si>
  <si>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</si>
  <si>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</si>
  <si>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</si>
  <si>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</si>
  <si>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</si>
  <si>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</si>
  <si>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</si>
  <si>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</si>
  <si>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</si>
  <si>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</si>
  <si>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</si>
  <si>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</si>
  <si>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</si>
  <si>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</si>
  <si>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</si>
  <si>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</si>
  <si>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</si>
  <si>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</si>
  <si>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</si>
  <si>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</si>
  <si>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</si>
  <si>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</si>
  <si>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</si>
  <si>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</si>
  <si>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</si>
  <si>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</si>
  <si>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</si>
  <si>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</si>
  <si>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</si>
  <si>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</si>
  <si>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</si>
  <si>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</si>
  <si>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</si>
  <si>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</si>
  <si>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</si>
  <si>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</si>
  <si>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</si>
  <si>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</si>
  <si>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</si>
  <si>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</si>
  <si>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</si>
  <si>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</si>
  <si>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</si>
  <si>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</si>
  <si>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</si>
  <si>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</si>
  <si>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</si>
  <si>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</si>
  <si>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</si>
  <si>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</si>
  <si>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</si>
  <si>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</si>
  <si>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</si>
  <si>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</si>
  <si>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</si>
  <si>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</si>
  <si>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</si>
  <si>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</si>
  <si>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</si>
  <si>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</si>
  <si>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</si>
  <si>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</si>
  <si>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</si>
  <si>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</si>
  <si>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</si>
  <si>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</si>
  <si>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</si>
  <si>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</si>
  <si>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</si>
  <si>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</si>
  <si>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</si>
  <si>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</si>
  <si>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</si>
  <si>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</si>
  <si>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</si>
  <si>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</si>
  <si>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</si>
  <si>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</si>
  <si>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</si>
  <si>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</si>
  <si>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</si>
  <si>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</si>
  <si>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</si>
  <si>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</si>
  <si>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</si>
  <si>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</si>
  <si>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</si>
  <si>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</si>
  <si>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</si>
  <si>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</si>
  <si>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</si>
  <si>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</si>
  <si>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</si>
  <si>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</si>
  <si>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</si>
  <si>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</si>
  <si>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</si>
  <si>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</si>
  <si>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</si>
  <si>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</si>
  <si>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</si>
  <si>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</si>
  <si>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</si>
  <si>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</si>
  <si>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</si>
  <si>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</si>
  <si>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</si>
  <si>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</si>
  <si>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</si>
  <si>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</si>
  <si>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</si>
  <si>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</si>
  <si>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</si>
  <si>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</si>
  <si>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</si>
  <si>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</si>
  <si>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</si>
  <si>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</si>
  <si>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</si>
  <si>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</si>
  <si>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</si>
  <si>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</si>
  <si>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</si>
  <si>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</si>
  <si>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</si>
  <si>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</si>
  <si>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</si>
  <si>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</si>
  <si>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</si>
  <si>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</si>
  <si>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</si>
  <si>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</si>
  <si>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</si>
  <si>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</si>
  <si>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</si>
  <si>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</si>
  <si>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</si>
  <si>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</si>
  <si>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</si>
  <si>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</si>
  <si>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</si>
  <si>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</si>
  <si>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</si>
  <si>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</si>
  <si>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</si>
  <si>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</si>
  <si>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</si>
  <si>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</si>
  <si>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</si>
  <si>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</si>
  <si>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</si>
  <si>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</si>
  <si>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</si>
  <si>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</si>
  <si>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</si>
  <si>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</si>
  <si>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</si>
  <si>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</si>
  <si>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</si>
  <si>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</si>
  <si>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</si>
  <si>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</si>
  <si>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</si>
  <si>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</si>
  <si>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</si>
  <si>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</si>
  <si>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</si>
  <si>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</si>
  <si>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</si>
  <si>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</si>
  <si>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</si>
  <si>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</si>
  <si>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</si>
  <si>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</si>
  <si>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</si>
  <si>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</si>
  <si>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</si>
  <si>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</si>
  <si>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</si>
  <si>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</si>
  <si>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</si>
  <si>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</si>
  <si>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</si>
  <si>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</si>
  <si>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</si>
  <si>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</si>
  <si>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</si>
  <si>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</si>
  <si>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</si>
  <si>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</si>
  <si>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</si>
  <si>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</si>
  <si>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</si>
  <si>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</si>
  <si>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</si>
  <si>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</si>
  <si>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</si>
  <si>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</si>
  <si>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</si>
  <si>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</si>
  <si>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</si>
  <si>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</si>
  <si>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</si>
  <si>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</si>
  <si>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</si>
  <si>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</si>
  <si>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</si>
  <si>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</si>
  <si>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</si>
  <si>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</si>
  <si>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</si>
  <si>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</si>
  <si>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</si>
  <si>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</si>
  <si>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</si>
  <si>
    <t>HP Ostrovica Energy shpk</t>
  </si>
  <si>
    <t>K99230402D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</si>
</sst>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87" sqref="A8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31276850</v>
      </c>
      <c r="C11" s="53"/>
      <c r="D11" s="65">
        <v>34130620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11108659</v>
      </c>
      <c r="C18" s="53"/>
      <c r="D18" s="65"/>
      <c r="E18" s="41"/>
    </row>
    <row r="19" spans="1:5" ht="16.5" customHeight="1">
      <c r="A19" s="66" t="s">
        <v>275</v>
      </c>
      <c r="B19" s="65">
        <v>23939282</v>
      </c>
      <c r="C19" s="53"/>
      <c r="D19" s="65">
        <v>29842518</v>
      </c>
      <c r="E19" s="41"/>
    </row>
    <row r="20" spans="1:5" ht="16.5" customHeight="1">
      <c r="A20" s="66" t="s">
        <v>276</v>
      </c>
      <c r="B20" s="65">
        <v>7200000</v>
      </c>
      <c r="C20" s="53"/>
      <c r="D20" s="65">
        <v>6600000</v>
      </c>
      <c r="E20" s="41"/>
    </row>
    <row r="21" spans="1:5">
      <c r="A21" s="66" t="s">
        <v>193</v>
      </c>
      <c r="B21" s="65">
        <v>694868</v>
      </c>
      <c r="C21" s="53"/>
      <c r="D21" s="65">
        <v>2593659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>
        <v>1000000</v>
      </c>
      <c r="C30" s="53"/>
      <c r="D30" s="65">
        <v>1000000</v>
      </c>
      <c r="E30" s="41"/>
    </row>
    <row r="31" spans="1:5">
      <c r="A31" s="49" t="s">
        <v>221</v>
      </c>
      <c r="B31" s="65"/>
      <c r="C31" s="53"/>
      <c r="D31" s="65">
        <v>406667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75219659</v>
      </c>
      <c r="C33" s="58"/>
      <c r="D33" s="57">
        <f>SUM(D11:D32)</f>
        <v>74573464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341539713</v>
      </c>
      <c r="C44" s="53"/>
      <c r="D44" s="65">
        <v>293720369</v>
      </c>
      <c r="E44" s="41"/>
    </row>
    <row r="45" spans="1:5">
      <c r="A45" s="66" t="s">
        <v>287</v>
      </c>
      <c r="B45" s="65">
        <v>118653181</v>
      </c>
      <c r="C45" s="53"/>
      <c r="D45" s="65">
        <v>145289609</v>
      </c>
      <c r="E45" s="41"/>
    </row>
    <row r="46" spans="1:5">
      <c r="A46" s="66" t="s">
        <v>288</v>
      </c>
      <c r="B46" s="65">
        <v>9342462</v>
      </c>
      <c r="C46" s="53"/>
      <c r="D46" s="65">
        <v>6835884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469535356</v>
      </c>
      <c r="C55" s="58"/>
      <c r="D55" s="57">
        <f>SUM(D37:D54)</f>
        <v>445845862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544755015</v>
      </c>
      <c r="C57" s="68"/>
      <c r="D57" s="67">
        <f>D55+D33</f>
        <v>520419326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1671817</v>
      </c>
      <c r="C65" s="53"/>
      <c r="D65" s="65">
        <v>52180978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>
        <v>271529269</v>
      </c>
      <c r="C67" s="53"/>
      <c r="D67" s="65">
        <v>286257869</v>
      </c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461644</v>
      </c>
      <c r="C69" s="53"/>
      <c r="D69" s="65">
        <v>549767</v>
      </c>
      <c r="E69" s="41"/>
    </row>
    <row r="70" spans="1:5">
      <c r="A70" s="66" t="s">
        <v>266</v>
      </c>
      <c r="B70" s="65">
        <v>33496</v>
      </c>
      <c r="C70" s="53"/>
      <c r="D70" s="65">
        <v>1697525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273696226</v>
      </c>
      <c r="C75" s="58"/>
      <c r="D75" s="57">
        <f>SUM(D62:D74)</f>
        <v>340686139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273696226</v>
      </c>
      <c r="C94" s="68"/>
      <c r="D94" s="69">
        <f>D75+D92</f>
        <v>340686139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179633187</v>
      </c>
      <c r="C103" s="53"/>
      <c r="D103" s="65">
        <v>151118914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91325602</v>
      </c>
      <c r="C106" s="53"/>
      <c r="D106" s="65">
        <v>28514273</v>
      </c>
      <c r="E106" s="41"/>
    </row>
    <row r="107" spans="1:5" ht="18" customHeight="1">
      <c r="A107" s="49" t="s">
        <v>248</v>
      </c>
      <c r="B107" s="61">
        <f>SUM(B97:B106)</f>
        <v>271058789</v>
      </c>
      <c r="C107" s="62"/>
      <c r="D107" s="61">
        <f>SUM(D97:D106)</f>
        <v>179733187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271058789</v>
      </c>
      <c r="C109" s="68"/>
      <c r="D109" s="69">
        <f>SUM(D107:D108)</f>
        <v>179733187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544755015</v>
      </c>
      <c r="C111" s="68"/>
      <c r="D111" s="67">
        <f>D94+D109</f>
        <v>520419326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72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2019-07-16T14:37:57Z</cp:lastPrinted>
  <dcterms:created xsi:type="dcterms:W3CDTF">2012-01-19T09:31:29Z</dcterms:created>
  <dcterms:modified xsi:type="dcterms:W3CDTF">2020-05-01T09:29:10Z</dcterms:modified>
</cp:coreProperties>
</file>